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</sheets>
  <definedNames>
    <definedName name="_xlnm._FilterDatabase" localSheetId="1" hidden="1">Sheet2!$D$1:$E$21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<sst xmlns="http://schemas.openxmlformats.org/spreadsheetml/2006/main" count="96">
  <si>
    <t>附件3：</t>
  </si>
  <si>
    <t>2017年各对口院校专升本考试科目表</t>
  </si>
  <si>
    <t>四川理工学院2017年专升本考试科目表</t>
  </si>
  <si>
    <t>学生类别</t>
  </si>
  <si>
    <t>考 试 课 程</t>
  </si>
  <si>
    <t>备注</t>
  </si>
  <si>
    <t>文管类</t>
  </si>
  <si>
    <t>大学英语</t>
  </si>
  <si>
    <t>大学计算机基础</t>
  </si>
  <si>
    <t>大学语文</t>
  </si>
  <si>
    <t>理工类</t>
  </si>
  <si>
    <t>高等数学</t>
  </si>
  <si>
    <t xml:space="preserve"> </t>
  </si>
  <si>
    <t>西华师范大学2017年专升本考试科目表</t>
  </si>
  <si>
    <t>专业综合</t>
  </si>
  <si>
    <t>注：以上专科专业升入本科的专业是2017年的情况，2018年若有变动，则以变动后的专业为准。</t>
  </si>
  <si>
    <t>2017年西华师范大学“专升本”考试专业综合课所含课程及分值比例表</t>
  </si>
  <si>
    <t>序号</t>
  </si>
  <si>
    <t>拟升学院</t>
  </si>
  <si>
    <t>拟升专业</t>
  </si>
  <si>
    <t>专业综合课</t>
  </si>
  <si>
    <t>课程1及分值比例</t>
  </si>
  <si>
    <t>课程2及分值比例</t>
  </si>
  <si>
    <t>国土资源学院</t>
  </si>
  <si>
    <t>人文地理与城乡规划</t>
  </si>
  <si>
    <t>管理学50%</t>
  </si>
  <si>
    <t>环境学概论50%</t>
  </si>
  <si>
    <t>化学化工学院</t>
  </si>
  <si>
    <t>应用化学</t>
  </si>
  <si>
    <t>无机化学50%</t>
  </si>
  <si>
    <t>有机化学50%</t>
  </si>
  <si>
    <t>教育学院</t>
  </si>
  <si>
    <t>小学教育</t>
  </si>
  <si>
    <t>教育学50%</t>
  </si>
  <si>
    <t>心理学50%</t>
  </si>
  <si>
    <t>学前教育</t>
  </si>
  <si>
    <t>美术学院</t>
  </si>
  <si>
    <t>美术学</t>
  </si>
  <si>
    <t>素描100%</t>
  </si>
  <si>
    <t>视觉传达设计</t>
  </si>
  <si>
    <t>创意设计100%</t>
  </si>
  <si>
    <t>商学院</t>
  </si>
  <si>
    <t>市场营销</t>
  </si>
  <si>
    <t>管理学原理50%</t>
  </si>
  <si>
    <t>西方经济学50%</t>
  </si>
  <si>
    <t>经济学</t>
  </si>
  <si>
    <t>会计学</t>
  </si>
  <si>
    <t>会计学50%</t>
  </si>
  <si>
    <t>管理学院</t>
  </si>
  <si>
    <t>人力资源管理</t>
  </si>
  <si>
    <t>人力资源管理50%</t>
  </si>
  <si>
    <t>旅游管理</t>
  </si>
  <si>
    <t>旅游学50%</t>
  </si>
  <si>
    <t>综合（含饭店管理.旅行社管理）50%</t>
  </si>
  <si>
    <t>生命科学学院</t>
  </si>
  <si>
    <t>园林</t>
  </si>
  <si>
    <t>苗圃学50%</t>
  </si>
  <si>
    <t>设计初步50%</t>
  </si>
  <si>
    <t>数学与信息学院</t>
  </si>
  <si>
    <t>数学与应用数学</t>
  </si>
  <si>
    <t>数学分析60%</t>
  </si>
  <si>
    <t>高等代数40%</t>
  </si>
  <si>
    <t>外国语学院</t>
  </si>
  <si>
    <t>英语</t>
  </si>
  <si>
    <t>综合英语（词汇、语法、听力）100%</t>
  </si>
  <si>
    <t>文学院</t>
  </si>
  <si>
    <t>汉语言文学</t>
  </si>
  <si>
    <t>文学基础（含中国古代文学、中国现当代文学、文学理论）50%</t>
  </si>
  <si>
    <t>语言基础及写作（含现代汉语、作文写作）50%</t>
  </si>
  <si>
    <t>音乐学院</t>
  </si>
  <si>
    <t>音乐学</t>
  </si>
  <si>
    <t>声乐50%</t>
  </si>
  <si>
    <t>钢琴50%</t>
  </si>
  <si>
    <t>计算机学院</t>
  </si>
  <si>
    <t>计算机科学与技术</t>
  </si>
  <si>
    <t>计算机应用基础50%</t>
  </si>
  <si>
    <t>C语言程序设计50%</t>
  </si>
  <si>
    <t>网络工程</t>
  </si>
  <si>
    <t>软件工程</t>
  </si>
  <si>
    <t>电子信息工程学院</t>
  </si>
  <si>
    <t>应用电子技术教育</t>
  </si>
  <si>
    <t>模拟电路技术60%</t>
  </si>
  <si>
    <t>数字电子技术40%</t>
  </si>
  <si>
    <t>筛选</t>
  </si>
  <si>
    <t>小学教育（师范）</t>
  </si>
  <si>
    <t>学前教育（师范）</t>
  </si>
  <si>
    <t>计算机科学与技术(师范) </t>
  </si>
  <si>
    <t>美术学（师范）</t>
  </si>
  <si>
    <t>环境设计</t>
  </si>
  <si>
    <t>网络工程 </t>
  </si>
  <si>
    <t>软件工程 </t>
  </si>
  <si>
    <t>数学与应用数学（师范）</t>
  </si>
  <si>
    <t>英语（师范）</t>
  </si>
  <si>
    <t>汉语言文学（师范）</t>
  </si>
  <si>
    <t>音乐学（师范）</t>
  </si>
  <si>
    <t>应用电子技术教育(师范)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</si>
</sst>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2"/>
      <color theme="1"/>
      <name val="黑体"/>
      <charset val="134"/>
    </font>
    <font>
      <b/>
      <sz val="18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方正书宋简体"/>
      <charset val="134"/>
    </font>
    <font>
      <b/>
      <sz val="12"/>
      <color theme="1"/>
      <name val="方正书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楷体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51170384838"/>
        <bgColor theme="4" tint="0.799951170384838"/>
      </patternFill>
    </fill>
    <fill>
      <patternFill patternType="solid">
        <fgColor rgb="FFFFFF00"/>
        <bgColor theme="4" tint="0.79995117038483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1" fillId="26" borderId="13" applyNumberFormat="0" applyAlignment="0" applyProtection="0">
      <alignment vertical="center"/>
    </xf>
    <xf numFmtId="0" fontId="32" fillId="28" borderId="15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/>
    </xf>
    <xf numFmtId="0" fontId="0" fillId="6" borderId="0" xfId="0" applyFill="1" applyAlignment="1">
      <alignment vertical="center" wrapText="1"/>
    </xf>
    <xf numFmtId="0" fontId="10" fillId="6" borderId="0" xfId="0" applyFont="1" applyFill="1" applyAlignment="1">
      <alignment horizontal="left" vertical="center"/>
    </xf>
    <xf numFmtId="0" fontId="12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vertical="center" wrapText="1"/>
    </xf>
    <xf numFmtId="0" fontId="14" fillId="6" borderId="7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topLeftCell="A16" workbookViewId="0">
      <selection activeCell="I27" sqref="I27"/>
    </sheetView>
  </sheetViews>
  <sheetFormatPr defaultColWidth="9" defaultRowHeight="13.5" outlineLevelCol="4"/>
  <cols>
    <col min="1" max="1" width="10.625" customWidth="1"/>
    <col min="2" max="2" width="15.75" customWidth="1"/>
    <col min="3" max="3" width="17.375" customWidth="1"/>
    <col min="4" max="4" width="46" customWidth="1"/>
    <col min="5" max="5" width="40.625" style="10" customWidth="1"/>
  </cols>
  <sheetData>
    <row r="1" ht="14.25" spans="1:1">
      <c r="A1" s="11" t="s">
        <v>0</v>
      </c>
    </row>
    <row r="2" ht="22.5" spans="1:5">
      <c r="A2" s="12" t="s">
        <v>1</v>
      </c>
      <c r="B2" s="12"/>
      <c r="C2" s="12"/>
      <c r="D2" s="12"/>
      <c r="E2" s="13"/>
    </row>
    <row r="3" ht="21" customHeight="1" spans="1:5">
      <c r="A3" s="14" t="s">
        <v>2</v>
      </c>
      <c r="B3" s="14"/>
      <c r="C3" s="14"/>
      <c r="D3" s="14"/>
      <c r="E3" s="15"/>
    </row>
    <row r="4" ht="15" spans="1:5">
      <c r="A4" s="16" t="s">
        <v>3</v>
      </c>
      <c r="B4" s="17" t="s">
        <v>4</v>
      </c>
      <c r="C4" s="18"/>
      <c r="D4" s="18"/>
      <c r="E4" s="19" t="s">
        <v>5</v>
      </c>
    </row>
    <row r="5" ht="15" spans="1:5">
      <c r="A5" s="20" t="s">
        <v>6</v>
      </c>
      <c r="B5" s="20" t="s">
        <v>7</v>
      </c>
      <c r="C5" s="21" t="s">
        <v>8</v>
      </c>
      <c r="D5" s="22" t="s">
        <v>9</v>
      </c>
      <c r="E5" s="23"/>
    </row>
    <row r="6" ht="15" spans="1:5">
      <c r="A6" s="20" t="s">
        <v>10</v>
      </c>
      <c r="B6" s="20" t="s">
        <v>7</v>
      </c>
      <c r="C6" s="24" t="s">
        <v>8</v>
      </c>
      <c r="D6" s="24" t="s">
        <v>11</v>
      </c>
      <c r="E6" s="25"/>
    </row>
    <row r="7" ht="14.25" spans="1:1">
      <c r="A7" s="26" t="s">
        <v>12</v>
      </c>
    </row>
    <row r="8" ht="14.25" spans="1:1">
      <c r="A8" s="26"/>
    </row>
    <row r="9" ht="14.25" spans="1:1">
      <c r="A9" s="26"/>
    </row>
    <row r="10" ht="24" customHeight="1" spans="1:5">
      <c r="A10" s="27" t="s">
        <v>13</v>
      </c>
      <c r="B10" s="27"/>
      <c r="C10" s="27"/>
      <c r="D10" s="27"/>
      <c r="E10" s="28"/>
    </row>
    <row r="11" ht="15" spans="1:5">
      <c r="A11" s="29" t="s">
        <v>3</v>
      </c>
      <c r="B11" s="30" t="s">
        <v>4</v>
      </c>
      <c r="C11" s="30"/>
      <c r="D11" s="30"/>
      <c r="E11" s="31" t="s">
        <v>5</v>
      </c>
    </row>
    <row r="12" ht="15" spans="1:5">
      <c r="A12" s="32"/>
      <c r="B12" s="33" t="s">
        <v>7</v>
      </c>
      <c r="C12" s="34" t="s">
        <v>8</v>
      </c>
      <c r="D12" s="34" t="s">
        <v>14</v>
      </c>
      <c r="E12" s="35"/>
    </row>
    <row r="13" ht="14.25" spans="1:5">
      <c r="A13" s="36" t="s">
        <v>15</v>
      </c>
      <c r="B13" s="36"/>
      <c r="C13" s="36"/>
      <c r="D13" s="36"/>
      <c r="E13" s="37"/>
    </row>
    <row r="14" ht="14.25" spans="1:5">
      <c r="A14" s="38"/>
      <c r="B14" s="38"/>
      <c r="C14" s="38"/>
      <c r="D14" s="38"/>
      <c r="E14" s="37"/>
    </row>
    <row r="15" ht="15.75" customHeight="1" spans="1:5">
      <c r="A15" s="28" t="s">
        <v>16</v>
      </c>
      <c r="B15" s="28"/>
      <c r="C15" s="28"/>
      <c r="D15" s="28"/>
      <c r="E15" s="28"/>
    </row>
    <row r="16" ht="15" customHeight="1" spans="1:5">
      <c r="A16" s="39" t="s">
        <v>17</v>
      </c>
      <c r="B16" s="40" t="s">
        <v>18</v>
      </c>
      <c r="C16" s="41" t="s">
        <v>19</v>
      </c>
      <c r="D16" s="42" t="s">
        <v>20</v>
      </c>
      <c r="E16" s="43"/>
    </row>
    <row r="17" ht="20.1" customHeight="1" spans="1:5">
      <c r="A17" s="39"/>
      <c r="B17" s="40"/>
      <c r="C17" s="41"/>
      <c r="D17" s="44" t="s">
        <v>21</v>
      </c>
      <c r="E17" s="45" t="s">
        <v>22</v>
      </c>
    </row>
    <row r="18" ht="18" customHeight="1" spans="1:5">
      <c r="A18" s="46">
        <v>1</v>
      </c>
      <c r="B18" s="47" t="s">
        <v>23</v>
      </c>
      <c r="C18" s="47" t="s">
        <v>24</v>
      </c>
      <c r="D18" s="48" t="s">
        <v>25</v>
      </c>
      <c r="E18" s="49" t="s">
        <v>26</v>
      </c>
    </row>
    <row r="19" ht="18" customHeight="1" spans="1:5">
      <c r="A19" s="46">
        <v>2</v>
      </c>
      <c r="B19" s="47" t="s">
        <v>27</v>
      </c>
      <c r="C19" s="47" t="s">
        <v>28</v>
      </c>
      <c r="D19" s="48" t="s">
        <v>29</v>
      </c>
      <c r="E19" s="49" t="s">
        <v>30</v>
      </c>
    </row>
    <row r="20" ht="18" customHeight="1" spans="1:5">
      <c r="A20" s="46">
        <v>3</v>
      </c>
      <c r="B20" s="47" t="s">
        <v>31</v>
      </c>
      <c r="C20" s="47" t="s">
        <v>32</v>
      </c>
      <c r="D20" s="48" t="s">
        <v>33</v>
      </c>
      <c r="E20" s="49" t="s">
        <v>34</v>
      </c>
    </row>
    <row r="21" ht="18" customHeight="1" spans="1:5">
      <c r="A21" s="46">
        <v>4</v>
      </c>
      <c r="B21" s="47" t="s">
        <v>31</v>
      </c>
      <c r="C21" s="47" t="s">
        <v>35</v>
      </c>
      <c r="D21" s="48" t="s">
        <v>33</v>
      </c>
      <c r="E21" s="49" t="s">
        <v>34</v>
      </c>
    </row>
    <row r="22" ht="18" customHeight="1" spans="1:5">
      <c r="A22" s="46">
        <v>5</v>
      </c>
      <c r="B22" s="47" t="s">
        <v>36</v>
      </c>
      <c r="C22" s="47" t="s">
        <v>37</v>
      </c>
      <c r="D22" s="50" t="s">
        <v>38</v>
      </c>
      <c r="E22" s="49"/>
    </row>
    <row r="23" ht="18" customHeight="1" spans="1:5">
      <c r="A23" s="46">
        <v>6</v>
      </c>
      <c r="B23" s="47" t="s">
        <v>36</v>
      </c>
      <c r="C23" s="47" t="s">
        <v>39</v>
      </c>
      <c r="D23" s="50" t="s">
        <v>40</v>
      </c>
      <c r="E23" s="49"/>
    </row>
    <row r="24" ht="18" customHeight="1" spans="1:5">
      <c r="A24" s="46">
        <v>7</v>
      </c>
      <c r="B24" s="47" t="s">
        <v>41</v>
      </c>
      <c r="C24" s="47" t="s">
        <v>42</v>
      </c>
      <c r="D24" s="48" t="s">
        <v>43</v>
      </c>
      <c r="E24" s="49" t="s">
        <v>44</v>
      </c>
    </row>
    <row r="25" ht="18" customHeight="1" spans="1:5">
      <c r="A25" s="46">
        <v>8</v>
      </c>
      <c r="B25" s="47" t="s">
        <v>41</v>
      </c>
      <c r="C25" s="47" t="s">
        <v>45</v>
      </c>
      <c r="D25" s="51" t="s">
        <v>43</v>
      </c>
      <c r="E25" s="49" t="s">
        <v>44</v>
      </c>
    </row>
    <row r="26" ht="18" customHeight="1" spans="1:5">
      <c r="A26" s="46">
        <v>9</v>
      </c>
      <c r="B26" s="47" t="s">
        <v>41</v>
      </c>
      <c r="C26" s="47" t="s">
        <v>46</v>
      </c>
      <c r="D26" s="51" t="s">
        <v>43</v>
      </c>
      <c r="E26" s="49" t="s">
        <v>47</v>
      </c>
    </row>
    <row r="27" ht="18" customHeight="1" spans="1:5">
      <c r="A27" s="46">
        <v>10</v>
      </c>
      <c r="B27" s="47" t="s">
        <v>48</v>
      </c>
      <c r="C27" s="47" t="s">
        <v>49</v>
      </c>
      <c r="D27" s="51" t="s">
        <v>50</v>
      </c>
      <c r="E27" s="49" t="s">
        <v>43</v>
      </c>
    </row>
    <row r="28" ht="18" customHeight="1" spans="1:5">
      <c r="A28" s="46">
        <v>11</v>
      </c>
      <c r="B28" s="47" t="s">
        <v>48</v>
      </c>
      <c r="C28" s="47" t="s">
        <v>51</v>
      </c>
      <c r="D28" s="51" t="s">
        <v>52</v>
      </c>
      <c r="E28" s="47" t="s">
        <v>53</v>
      </c>
    </row>
    <row r="29" ht="18" customHeight="1" spans="1:5">
      <c r="A29" s="46">
        <v>12</v>
      </c>
      <c r="B29" s="47" t="s">
        <v>54</v>
      </c>
      <c r="C29" s="47" t="s">
        <v>55</v>
      </c>
      <c r="D29" s="51" t="s">
        <v>56</v>
      </c>
      <c r="E29" s="49" t="s">
        <v>57</v>
      </c>
    </row>
    <row r="30" ht="18" customHeight="1" spans="1:5">
      <c r="A30" s="46">
        <v>13</v>
      </c>
      <c r="B30" s="47" t="s">
        <v>58</v>
      </c>
      <c r="C30" s="47" t="s">
        <v>59</v>
      </c>
      <c r="D30" s="51" t="s">
        <v>60</v>
      </c>
      <c r="E30" s="49" t="s">
        <v>61</v>
      </c>
    </row>
    <row r="31" ht="18" customHeight="1" spans="1:5">
      <c r="A31" s="46">
        <v>14</v>
      </c>
      <c r="B31" s="47" t="s">
        <v>62</v>
      </c>
      <c r="C31" s="47" t="s">
        <v>63</v>
      </c>
      <c r="D31" s="52" t="s">
        <v>64</v>
      </c>
      <c r="E31" s="47"/>
    </row>
    <row r="32" ht="18" customHeight="1" spans="1:5">
      <c r="A32" s="46">
        <v>15</v>
      </c>
      <c r="B32" s="47" t="s">
        <v>65</v>
      </c>
      <c r="C32" s="47" t="s">
        <v>66</v>
      </c>
      <c r="D32" s="53" t="s">
        <v>67</v>
      </c>
      <c r="E32" s="54" t="s">
        <v>68</v>
      </c>
    </row>
    <row r="33" ht="18" customHeight="1" spans="1:5">
      <c r="A33" s="46">
        <v>16</v>
      </c>
      <c r="B33" s="55" t="s">
        <v>69</v>
      </c>
      <c r="C33" s="55" t="s">
        <v>70</v>
      </c>
      <c r="D33" s="56" t="s">
        <v>71</v>
      </c>
      <c r="E33" s="57" t="s">
        <v>72</v>
      </c>
    </row>
    <row r="34" ht="18" customHeight="1" spans="1:5">
      <c r="A34" s="46">
        <v>17</v>
      </c>
      <c r="B34" s="58" t="s">
        <v>73</v>
      </c>
      <c r="C34" s="59" t="s">
        <v>74</v>
      </c>
      <c r="D34" s="58" t="s">
        <v>75</v>
      </c>
      <c r="E34" s="60" t="s">
        <v>76</v>
      </c>
    </row>
    <row r="35" ht="18" customHeight="1" spans="1:5">
      <c r="A35" s="46">
        <v>18</v>
      </c>
      <c r="B35" s="58" t="s">
        <v>73</v>
      </c>
      <c r="C35" s="58" t="s">
        <v>77</v>
      </c>
      <c r="D35" s="58" t="s">
        <v>75</v>
      </c>
      <c r="E35" s="58" t="s">
        <v>76</v>
      </c>
    </row>
    <row r="36" ht="18" customHeight="1" spans="1:5">
      <c r="A36" s="46">
        <v>19</v>
      </c>
      <c r="B36" s="58" t="s">
        <v>73</v>
      </c>
      <c r="C36" s="58" t="s">
        <v>78</v>
      </c>
      <c r="D36" s="58" t="s">
        <v>75</v>
      </c>
      <c r="E36" s="58" t="s">
        <v>76</v>
      </c>
    </row>
    <row r="37" ht="18" customHeight="1" spans="1:5">
      <c r="A37" s="46">
        <v>20</v>
      </c>
      <c r="B37" s="58" t="s">
        <v>79</v>
      </c>
      <c r="C37" s="58" t="s">
        <v>80</v>
      </c>
      <c r="D37" s="58" t="s">
        <v>81</v>
      </c>
      <c r="E37" s="58" t="s">
        <v>82</v>
      </c>
    </row>
    <row r="38" ht="18" customHeight="1"/>
    <row r="39" ht="18" customHeight="1"/>
    <row r="40" ht="18" customHeight="1"/>
    <row r="41" ht="18" customHeight="1"/>
    <row r="42" ht="18" customHeight="1"/>
  </sheetData>
  <mergeCells count="14">
    <mergeCell ref="A2:E2"/>
    <mergeCell ref="A3:E3"/>
    <mergeCell ref="B4:D4"/>
    <mergeCell ref="A10:E10"/>
    <mergeCell ref="B11:D11"/>
    <mergeCell ref="A13:D13"/>
    <mergeCell ref="A15:E15"/>
    <mergeCell ref="D16:E16"/>
    <mergeCell ref="D22:E22"/>
    <mergeCell ref="D23:E23"/>
    <mergeCell ref="D31:E31"/>
    <mergeCell ref="A16:A17"/>
    <mergeCell ref="B16:B17"/>
    <mergeCell ref="C16:C17"/>
  </mergeCells>
  <printOptions horizontalCentered="1"/>
  <pageMargins left="0.751388888888889" right="0.751388888888889" top="0.275" bottom="0.707638888888889" header="0.511805555555556" footer="0.51180555555555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D13" sqref="D13"/>
    </sheetView>
  </sheetViews>
  <sheetFormatPr defaultColWidth="9" defaultRowHeight="13.5" outlineLevelCol="4"/>
  <cols>
    <col min="1" max="1" width="19.875" style="1" customWidth="1"/>
    <col min="4" max="4" width="23.375" customWidth="1"/>
  </cols>
  <sheetData>
    <row r="1" ht="14.25" spans="5:5">
      <c r="E1" t="s">
        <v>83</v>
      </c>
    </row>
    <row r="2" ht="12.95" customHeight="1" spans="1:5">
      <c r="A2" s="2" t="s">
        <v>24</v>
      </c>
      <c r="B2">
        <f>COUNTIF(D:D,A2)</f>
        <v>1</v>
      </c>
      <c r="D2" s="3" t="s">
        <v>28</v>
      </c>
      <c r="E2">
        <f>COUNTIF(A:A,D2)</f>
        <v>1</v>
      </c>
    </row>
    <row r="3" ht="12.95" customHeight="1" spans="1:5">
      <c r="A3" s="4" t="s">
        <v>28</v>
      </c>
      <c r="B3">
        <f t="shared" ref="B3:B18" si="0">COUNTIF(D:D,A3)</f>
        <v>1</v>
      </c>
      <c r="D3" s="5" t="s">
        <v>24</v>
      </c>
      <c r="E3">
        <f t="shared" ref="E3:E19" si="1">COUNTIF(A:A,D3)</f>
        <v>1</v>
      </c>
    </row>
    <row r="4" ht="12.95" customHeight="1" spans="1:5">
      <c r="A4" s="4" t="s">
        <v>84</v>
      </c>
      <c r="B4">
        <f t="shared" si="0"/>
        <v>1</v>
      </c>
      <c r="D4" s="3" t="s">
        <v>84</v>
      </c>
      <c r="E4">
        <f t="shared" si="1"/>
        <v>1</v>
      </c>
    </row>
    <row r="5" ht="12.95" customHeight="1" spans="1:5">
      <c r="A5" s="4" t="s">
        <v>85</v>
      </c>
      <c r="B5">
        <f t="shared" si="0"/>
        <v>1</v>
      </c>
      <c r="D5" s="6" t="s">
        <v>86</v>
      </c>
      <c r="E5">
        <f t="shared" si="1"/>
        <v>0</v>
      </c>
    </row>
    <row r="6" ht="12.95" customHeight="1" spans="1:5">
      <c r="A6" s="4" t="s">
        <v>87</v>
      </c>
      <c r="B6">
        <f t="shared" si="0"/>
        <v>1</v>
      </c>
      <c r="D6" s="3" t="s">
        <v>39</v>
      </c>
      <c r="E6">
        <f t="shared" si="1"/>
        <v>1</v>
      </c>
    </row>
    <row r="7" ht="12.95" customHeight="1" spans="1:5">
      <c r="A7" s="4" t="s">
        <v>39</v>
      </c>
      <c r="B7">
        <f t="shared" si="0"/>
        <v>1</v>
      </c>
      <c r="D7" s="5" t="s">
        <v>46</v>
      </c>
      <c r="E7">
        <f t="shared" si="1"/>
        <v>1</v>
      </c>
    </row>
    <row r="8" ht="12.95" customHeight="1" spans="1:5">
      <c r="A8" s="4" t="s">
        <v>88</v>
      </c>
      <c r="B8">
        <f t="shared" si="0"/>
        <v>0</v>
      </c>
      <c r="D8" s="7" t="s">
        <v>89</v>
      </c>
      <c r="E8">
        <f t="shared" si="1"/>
        <v>0</v>
      </c>
    </row>
    <row r="9" ht="12.95" customHeight="1" spans="1:5">
      <c r="A9" s="8" t="s">
        <v>42</v>
      </c>
      <c r="B9">
        <f t="shared" si="0"/>
        <v>1</v>
      </c>
      <c r="D9" s="3" t="s">
        <v>45</v>
      </c>
      <c r="E9">
        <f t="shared" si="1"/>
        <v>1</v>
      </c>
    </row>
    <row r="10" ht="12.95" customHeight="1" spans="1:5">
      <c r="A10" s="8" t="s">
        <v>45</v>
      </c>
      <c r="B10">
        <f t="shared" si="0"/>
        <v>1</v>
      </c>
      <c r="D10" s="5" t="s">
        <v>51</v>
      </c>
      <c r="E10">
        <f t="shared" si="1"/>
        <v>1</v>
      </c>
    </row>
    <row r="11" ht="12.95" customHeight="1" spans="1:5">
      <c r="A11" s="8" t="s">
        <v>46</v>
      </c>
      <c r="B11">
        <f t="shared" si="0"/>
        <v>1</v>
      </c>
      <c r="D11" s="3" t="s">
        <v>87</v>
      </c>
      <c r="E11">
        <f t="shared" si="1"/>
        <v>1</v>
      </c>
    </row>
    <row r="12" ht="12.95" customHeight="1" spans="1:5">
      <c r="A12" s="8" t="s">
        <v>49</v>
      </c>
      <c r="B12">
        <f t="shared" si="0"/>
        <v>1</v>
      </c>
      <c r="D12" s="3" t="s">
        <v>42</v>
      </c>
      <c r="E12">
        <f t="shared" si="1"/>
        <v>1</v>
      </c>
    </row>
    <row r="13" ht="12.95" customHeight="1" spans="1:5">
      <c r="A13" s="8" t="s">
        <v>51</v>
      </c>
      <c r="B13">
        <f t="shared" si="0"/>
        <v>1</v>
      </c>
      <c r="D13" s="6" t="s">
        <v>90</v>
      </c>
      <c r="E13">
        <f t="shared" si="1"/>
        <v>0</v>
      </c>
    </row>
    <row r="14" ht="12.95" customHeight="1" spans="1:5">
      <c r="A14" s="8" t="s">
        <v>55</v>
      </c>
      <c r="B14">
        <f t="shared" si="0"/>
        <v>1</v>
      </c>
      <c r="D14" s="5" t="s">
        <v>91</v>
      </c>
      <c r="E14">
        <f t="shared" si="1"/>
        <v>1</v>
      </c>
    </row>
    <row r="15" ht="12.95" customHeight="1" spans="1:5">
      <c r="A15" s="4" t="s">
        <v>91</v>
      </c>
      <c r="B15">
        <f t="shared" si="0"/>
        <v>1</v>
      </c>
      <c r="D15" s="3" t="s">
        <v>49</v>
      </c>
      <c r="E15">
        <f t="shared" si="1"/>
        <v>1</v>
      </c>
    </row>
    <row r="16" ht="12.95" customHeight="1" spans="1:5">
      <c r="A16" s="8" t="s">
        <v>92</v>
      </c>
      <c r="B16">
        <f t="shared" si="0"/>
        <v>1</v>
      </c>
      <c r="D16" s="3" t="s">
        <v>85</v>
      </c>
      <c r="E16">
        <f t="shared" si="1"/>
        <v>1</v>
      </c>
    </row>
    <row r="17" ht="12.95" customHeight="1" spans="1:5">
      <c r="A17" s="8" t="s">
        <v>93</v>
      </c>
      <c r="B17">
        <f t="shared" si="0"/>
        <v>1</v>
      </c>
      <c r="D17" s="3" t="s">
        <v>94</v>
      </c>
      <c r="E17">
        <f t="shared" si="1"/>
        <v>1</v>
      </c>
    </row>
    <row r="18" ht="12.95" customHeight="1" spans="1:5">
      <c r="A18" s="9" t="s">
        <v>94</v>
      </c>
      <c r="B18">
        <f t="shared" si="0"/>
        <v>1</v>
      </c>
      <c r="D18" s="5" t="s">
        <v>92</v>
      </c>
      <c r="E18">
        <f t="shared" si="1"/>
        <v>1</v>
      </c>
    </row>
    <row r="19" ht="12.95" customHeight="1" spans="4:5">
      <c r="D19" s="7" t="s">
        <v>95</v>
      </c>
      <c r="E19">
        <f t="shared" si="1"/>
        <v>0</v>
      </c>
    </row>
    <row r="20" ht="12.95" customHeight="1" spans="4:5">
      <c r="D20" s="5" t="s">
        <v>93</v>
      </c>
      <c r="E20">
        <f>COUNTIF(A:A,D20)</f>
        <v>1</v>
      </c>
    </row>
    <row r="21" ht="12.95" customHeight="1" spans="4:5">
      <c r="D21" s="3" t="s">
        <v>55</v>
      </c>
      <c r="E21">
        <f>COUNTIF(A:A,D21)</f>
        <v>1</v>
      </c>
    </row>
    <row r="22" ht="12.95" customHeight="1"/>
    <row r="23" ht="12.95" customHeight="1"/>
    <row r="24" ht="12.95" customHeight="1"/>
    <row r="25" ht="12.95" customHeight="1"/>
    <row r="26" ht="12.95" customHeight="1"/>
    <row r="27" ht="12.95" customHeight="1"/>
    <row r="28" ht="12.95" customHeight="1"/>
    <row r="29" ht="12.95" customHeight="1"/>
  </sheetData>
  <autoFilter ref="D1:E21"/>
  <conditionalFormatting sqref="D2:D21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2017-11-08T05:28:00Z</dcterms:created>
  <dcterms:modified xsi:type="dcterms:W3CDTF">2017-11-13T01:20:48Z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  <property fmtid="{D5CDD505-2E9C-101B-9397-08002B2CF9AE}" pid="3" name="KSOReadingLayout">
    <vt:bool>false</vt:bool>
  </property>
</Properties>
</file>